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W:\כנסים\"/>
    </mc:Choice>
  </mc:AlternateContent>
  <xr:revisionPtr revIDLastSave="0" documentId="8_{F01A57E5-24FB-4658-B6EF-4C43B4B179E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אומדן כנס לדוגמא " sheetId="1" r:id="rId1"/>
    <sheet name="גיליון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9" i="1" l="1"/>
  <c r="E42" i="1" l="1"/>
  <c r="E41" i="1"/>
  <c r="E44" i="1" l="1"/>
  <c r="E45" i="1" s="1"/>
  <c r="E47" i="1" s="1"/>
</calcChain>
</file>

<file path=xl/sharedStrings.xml><?xml version="1.0" encoding="utf-8"?>
<sst xmlns="http://schemas.openxmlformats.org/spreadsheetml/2006/main" count="101" uniqueCount="78">
  <si>
    <t xml:space="preserve">אתר </t>
  </si>
  <si>
    <r>
      <t>·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 האתר יכלול את הפרמטרים הבאים:</t>
    </r>
  </si>
  <si>
    <r>
      <t>¿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  <scheme val="minor"/>
      </rPr>
      <t xml:space="preserve">מיתוג לאתר (על בסיס גרפיקה שתימסר)  </t>
    </r>
  </si>
  <si>
    <r>
      <t>¿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  <scheme val="minor"/>
      </rPr>
      <t xml:space="preserve">אודות יום הפעילות </t>
    </r>
  </si>
  <si>
    <r>
      <t>¿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  <scheme val="minor"/>
      </rPr>
      <t xml:space="preserve">הרשמה – עדכון שוטף על מספר הנרשמים עם פתיחת ההרשמה  </t>
    </r>
  </si>
  <si>
    <t>תאור</t>
  </si>
  <si>
    <t xml:space="preserve">הערות </t>
  </si>
  <si>
    <t xml:space="preserve">מחיר ליחידה </t>
  </si>
  <si>
    <t>סה"כ</t>
  </si>
  <si>
    <t>כולל התאמות לשילוט / חומרים לאתר</t>
  </si>
  <si>
    <t>מע"מ</t>
  </si>
  <si>
    <t>שילוט (דפוס)</t>
  </si>
  <si>
    <t>הכיתות שהיו בשימוש בפועל</t>
  </si>
  <si>
    <t>הפקולטה לארכיטקטורה ובינוי ערים</t>
  </si>
  <si>
    <t>בניין </t>
  </si>
  <si>
    <t>שם כיתה </t>
  </si>
  <si>
    <t>קומה</t>
  </si>
  <si>
    <t>סגו</t>
  </si>
  <si>
    <t>סגו 1 (בנג'מין) </t>
  </si>
  <si>
    <t>ירד</t>
  </si>
  <si>
    <t>סגו 404</t>
  </si>
  <si>
    <t>התווסף</t>
  </si>
  <si>
    <t>אמאדו</t>
  </si>
  <si>
    <t>כיתה 233</t>
  </si>
  <si>
    <t>כיתה 231</t>
  </si>
  <si>
    <t>אמדו 200</t>
  </si>
  <si>
    <t>הפקולטה להנדסה אזרחית וסביבתית</t>
  </si>
  <si>
    <t>רבין</t>
  </si>
  <si>
    <t>אודיטוריום רבין </t>
  </si>
  <si>
    <t>כיתה 501</t>
  </si>
  <si>
    <t>כיתה 508</t>
  </si>
  <si>
    <t>כיתה 507</t>
  </si>
  <si>
    <t>כיתה 509</t>
  </si>
  <si>
    <t>הפקולטה למדעי המחשב</t>
  </si>
  <si>
    <t>טאוב  </t>
  </si>
  <si>
    <t>טאוב 1 </t>
  </si>
  <si>
    <t>טאוב 2 </t>
  </si>
  <si>
    <t>כיתה 7</t>
  </si>
  <si>
    <t>כיתה 337</t>
  </si>
  <si>
    <t>אודיטוריום מרכז המבקרים</t>
  </si>
  <si>
    <t>הפקולטה להנדסת מכונות </t>
  </si>
  <si>
    <t>דן קהאן</t>
  </si>
  <si>
    <t>אולם 6</t>
  </si>
  <si>
    <t>לובי</t>
  </si>
  <si>
    <t>אולם 1</t>
  </si>
  <si>
    <t>כיתה 217 </t>
  </si>
  <si>
    <t>גלריית הסטודנטים</t>
  </si>
  <si>
    <t>עלות כיתה</t>
  </si>
  <si>
    <t>אומדן כנס לדוגמא</t>
  </si>
  <si>
    <t xml:space="preserve">רול אפים </t>
  </si>
  <si>
    <r>
      <t>¿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Calibri"/>
        <family val="2"/>
        <scheme val="minor"/>
      </rPr>
      <t xml:space="preserve">צילום סטילס </t>
    </r>
  </si>
  <si>
    <t>תוכניה</t>
  </si>
  <si>
    <t xml:space="preserve">הגברה ותאורה </t>
  </si>
  <si>
    <t>צוות טכני - הרכבה ופירוק</t>
  </si>
  <si>
    <t xml:space="preserve">ניקיון </t>
  </si>
  <si>
    <t>כיבוד</t>
  </si>
  <si>
    <t xml:space="preserve">צילום </t>
  </si>
  <si>
    <t>כמות</t>
  </si>
  <si>
    <t>סה"כ לפני מע"מ</t>
  </si>
  <si>
    <t>טיסות</t>
  </si>
  <si>
    <t>שכר מרצים</t>
  </si>
  <si>
    <t xml:space="preserve">פרחים </t>
  </si>
  <si>
    <t xml:space="preserve">סה"כ כולל מע"מ </t>
  </si>
  <si>
    <t>אולם</t>
  </si>
  <si>
    <t>צוות דיילים / סטודנטים / סדרנים</t>
  </si>
  <si>
    <t>אבטחה</t>
  </si>
  <si>
    <t>רישום לכנס</t>
  </si>
  <si>
    <t>לינה</t>
  </si>
  <si>
    <t>הסעות</t>
  </si>
  <si>
    <t>גרפיקה ומיתוג</t>
  </si>
  <si>
    <t xml:space="preserve"> שלטי כיתות A3 / פוסטרים</t>
  </si>
  <si>
    <t>שי למשתתפים</t>
  </si>
  <si>
    <t>עלות תקורה</t>
  </si>
  <si>
    <t>עלות סיוע אדמינסטרטיבי</t>
  </si>
  <si>
    <r>
      <t>¿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Calibri"/>
        <family val="2"/>
        <scheme val="minor"/>
      </rPr>
      <t xml:space="preserve">וידאו </t>
    </r>
  </si>
  <si>
    <t xml:space="preserve">שמשונית </t>
  </si>
  <si>
    <t>קאפות/ לפודיום</t>
  </si>
  <si>
    <t>תגי שם + שרוך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</si>
</sst>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₪-40D]\ * #,##0.00_ ;_ [$₪-40D]\ * \-#,##0.00_ ;_ [$₪-40D]\ * &quot;-&quot;??_ ;_ @_ "/>
  </numFmts>
  <fonts count="1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rgb="FF1F497D"/>
      <name val="Calibri"/>
      <family val="2"/>
      <scheme val="minor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name val="Trebuchet MS"/>
      <family val="2"/>
    </font>
    <font>
      <b/>
      <sz val="11"/>
      <name val="Trebuchet MS"/>
      <family val="2"/>
    </font>
    <font>
      <sz val="11"/>
      <name val="Trebuchet MS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2" fontId="0" fillId="0" borderId="4" xfId="0" applyNumberFormat="1" applyBorder="1"/>
    <xf numFmtId="164" fontId="0" fillId="0" borderId="4" xfId="0" applyNumberFormat="1" applyBorder="1"/>
    <xf numFmtId="0" fontId="9" fillId="0" borderId="4" xfId="0" applyFont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right" vertical="center" wrapText="1"/>
    </xf>
    <xf numFmtId="0" fontId="11" fillId="0" borderId="0" xfId="0" applyFont="1"/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4" xfId="0" applyBorder="1"/>
    <xf numFmtId="0" fontId="0" fillId="0" borderId="8" xfId="0" applyBorder="1"/>
    <xf numFmtId="0" fontId="2" fillId="0" borderId="4" xfId="0" applyFont="1" applyBorder="1" applyAlignment="1">
      <alignment horizontal="right" vertical="center" wrapText="1" readingOrder="2"/>
    </xf>
    <xf numFmtId="0" fontId="5" fillId="0" borderId="4" xfId="0" applyFont="1" applyBorder="1" applyAlignment="1">
      <alignment horizontal="right" vertical="center" wrapText="1" readingOrder="2"/>
    </xf>
    <xf numFmtId="0" fontId="0" fillId="0" borderId="4" xfId="0" applyBorder="1" applyAlignment="1">
      <alignment wrapText="1"/>
    </xf>
    <xf numFmtId="0" fontId="3" fillId="0" borderId="4" xfId="0" applyFont="1" applyBorder="1" applyAlignment="1">
      <alignment horizontal="right" vertical="center" wrapText="1" readingOrder="2"/>
    </xf>
    <xf numFmtId="0" fontId="2" fillId="0" borderId="5" xfId="0" applyFont="1" applyBorder="1" applyAlignment="1">
      <alignment horizontal="right" vertical="center" wrapText="1" readingOrder="2"/>
    </xf>
    <xf numFmtId="0" fontId="0" fillId="0" borderId="0" xfId="0" applyAlignment="1">
      <alignment wrapText="1"/>
    </xf>
    <xf numFmtId="0" fontId="2" fillId="0" borderId="0" xfId="0" applyFont="1" applyAlignment="1">
      <alignment horizontal="right" vertical="center" wrapText="1" readingOrder="2"/>
    </xf>
    <xf numFmtId="2" fontId="0" fillId="0" borderId="0" xfId="0" applyNumberFormat="1"/>
    <xf numFmtId="164" fontId="0" fillId="0" borderId="0" xfId="0" applyNumberFormat="1"/>
    <xf numFmtId="0" fontId="5" fillId="0" borderId="0" xfId="0" applyFont="1" applyAlignment="1">
      <alignment horizontal="right" vertical="center" wrapText="1" readingOrder="2"/>
    </xf>
    <xf numFmtId="0" fontId="0" fillId="4" borderId="4" xfId="0" applyFill="1" applyBorder="1" applyAlignment="1">
      <alignment wrapText="1"/>
    </xf>
    <xf numFmtId="0" fontId="5" fillId="4" borderId="4" xfId="0" applyFont="1" applyFill="1" applyBorder="1" applyAlignment="1">
      <alignment horizontal="right" vertical="center" wrapText="1" readingOrder="2"/>
    </xf>
    <xf numFmtId="2" fontId="0" fillId="4" borderId="4" xfId="0" applyNumberFormat="1" applyFill="1" applyBorder="1"/>
    <xf numFmtId="164" fontId="0" fillId="4" borderId="4" xfId="0" applyNumberFormat="1" applyFill="1" applyBorder="1"/>
    <xf numFmtId="0" fontId="3" fillId="4" borderId="4" xfId="0" applyFont="1" applyFill="1" applyBorder="1" applyAlignment="1">
      <alignment horizontal="right" vertical="center" wrapText="1" readingOrder="2"/>
    </xf>
    <xf numFmtId="0" fontId="0" fillId="4" borderId="0" xfId="0" applyFill="1"/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wrapText="1"/>
    </xf>
    <xf numFmtId="0" fontId="6" fillId="0" borderId="6" xfId="0" applyFont="1" applyBorder="1" applyAlignment="1">
      <alignment wrapText="1"/>
    </xf>
    <xf numFmtId="2" fontId="6" fillId="0" borderId="6" xfId="0" applyNumberFormat="1" applyFont="1" applyBorder="1"/>
    <xf numFmtId="164" fontId="6" fillId="0" borderId="6" xfId="0" applyNumberFormat="1" applyFont="1" applyBorder="1"/>
    <xf numFmtId="9" fontId="0" fillId="0" borderId="4" xfId="1" applyFont="1" applyFill="1" applyBorder="1"/>
    <xf numFmtId="0" fontId="2" fillId="5" borderId="4" xfId="0" applyFont="1" applyFill="1" applyBorder="1" applyAlignment="1">
      <alignment horizontal="right" vertical="center" wrapText="1" readingOrder="2"/>
    </xf>
    <xf numFmtId="0" fontId="0" fillId="5" borderId="4" xfId="0" applyFill="1" applyBorder="1" applyAlignment="1">
      <alignment wrapText="1"/>
    </xf>
    <xf numFmtId="9" fontId="0" fillId="5" borderId="4" xfId="1" applyFont="1" applyFill="1" applyBorder="1"/>
    <xf numFmtId="164" fontId="0" fillId="5" borderId="4" xfId="0" applyNumberFormat="1" applyFill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0" fillId="0" borderId="5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righ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rightToLeft="1" tabSelected="1" workbookViewId="0">
      <selection activeCell="B23" sqref="B23"/>
    </sheetView>
  </sheetViews>
  <sheetFormatPr defaultColWidth="9.140625" defaultRowHeight="15" x14ac:dyDescent="0.25"/>
  <cols>
    <col min="1" max="1" width="38.140625" style="20" customWidth="1"/>
    <col min="2" max="2" width="61.42578125" style="20" customWidth="1"/>
    <col min="3" max="3" width="15.5703125" style="22" bestFit="1" customWidth="1"/>
    <col min="4" max="4" width="15.5703125" style="22" customWidth="1"/>
    <col min="5" max="5" width="27.42578125" style="23" bestFit="1" customWidth="1"/>
  </cols>
  <sheetData>
    <row r="1" spans="1:5" ht="15.75" thickBot="1" x14ac:dyDescent="0.3"/>
    <row r="2" spans="1:5" ht="29.25" thickBot="1" x14ac:dyDescent="0.5">
      <c r="A2" s="41" t="s">
        <v>48</v>
      </c>
      <c r="B2" s="42"/>
      <c r="C2" s="42"/>
      <c r="D2" s="42"/>
      <c r="E2" s="43"/>
    </row>
    <row r="3" spans="1:5" ht="21" x14ac:dyDescent="0.35">
      <c r="A3" s="33" t="s">
        <v>5</v>
      </c>
      <c r="B3" s="33" t="s">
        <v>6</v>
      </c>
      <c r="C3" s="34" t="s">
        <v>7</v>
      </c>
      <c r="D3" s="34" t="s">
        <v>57</v>
      </c>
      <c r="E3" s="35" t="s">
        <v>8</v>
      </c>
    </row>
    <row r="4" spans="1:5" ht="15.75" x14ac:dyDescent="0.25">
      <c r="A4" s="15" t="s">
        <v>11</v>
      </c>
      <c r="B4" s="16" t="s">
        <v>75</v>
      </c>
      <c r="C4" s="1"/>
      <c r="D4" s="1"/>
      <c r="E4" s="2"/>
    </row>
    <row r="5" spans="1:5" ht="15.75" x14ac:dyDescent="0.25">
      <c r="A5" s="15"/>
      <c r="B5" s="16" t="s">
        <v>76</v>
      </c>
      <c r="C5" s="1"/>
      <c r="D5" s="1"/>
      <c r="E5" s="2"/>
    </row>
    <row r="6" spans="1:5" ht="15.75" x14ac:dyDescent="0.25">
      <c r="A6" s="15"/>
      <c r="B6" s="16" t="s">
        <v>49</v>
      </c>
      <c r="C6" s="1"/>
      <c r="D6" s="1"/>
      <c r="E6" s="2"/>
    </row>
    <row r="7" spans="1:5" ht="15.75" x14ac:dyDescent="0.25">
      <c r="A7" s="17"/>
      <c r="B7" s="16" t="s">
        <v>70</v>
      </c>
      <c r="C7" s="1"/>
      <c r="D7" s="1"/>
      <c r="E7" s="2"/>
    </row>
    <row r="8" spans="1:5" ht="15.75" x14ac:dyDescent="0.25">
      <c r="A8" s="17"/>
      <c r="B8" s="16" t="s">
        <v>77</v>
      </c>
      <c r="C8" s="1"/>
      <c r="D8" s="1"/>
      <c r="E8" s="2"/>
    </row>
    <row r="9" spans="1:5" ht="15.75" x14ac:dyDescent="0.25">
      <c r="A9" s="15"/>
      <c r="B9" s="16" t="s">
        <v>51</v>
      </c>
      <c r="C9" s="1"/>
      <c r="D9" s="1"/>
      <c r="E9" s="2"/>
    </row>
    <row r="10" spans="1:5" ht="15.75" x14ac:dyDescent="0.25">
      <c r="A10" s="15" t="s">
        <v>69</v>
      </c>
      <c r="B10" s="17" t="s">
        <v>9</v>
      </c>
      <c r="C10" s="1"/>
      <c r="D10" s="1"/>
      <c r="E10" s="2"/>
    </row>
    <row r="11" spans="1:5" ht="15.75" x14ac:dyDescent="0.25">
      <c r="A11" s="25"/>
      <c r="B11" s="26"/>
      <c r="C11" s="27"/>
      <c r="D11" s="27"/>
      <c r="E11" s="28"/>
    </row>
    <row r="12" spans="1:5" ht="15.75" x14ac:dyDescent="0.25">
      <c r="A12" s="15" t="s">
        <v>0</v>
      </c>
      <c r="B12" s="18" t="s">
        <v>1</v>
      </c>
      <c r="C12" s="1"/>
      <c r="D12" s="1"/>
      <c r="E12" s="2"/>
    </row>
    <row r="13" spans="1:5" ht="15.75" x14ac:dyDescent="0.25">
      <c r="A13" s="18"/>
      <c r="B13" s="18" t="s">
        <v>2</v>
      </c>
      <c r="C13" s="1"/>
      <c r="D13" s="1"/>
      <c r="E13" s="2"/>
    </row>
    <row r="14" spans="1:5" ht="15.75" x14ac:dyDescent="0.25">
      <c r="A14" s="17"/>
      <c r="B14" s="18" t="s">
        <v>3</v>
      </c>
      <c r="C14" s="1"/>
      <c r="D14" s="1"/>
      <c r="E14" s="2"/>
    </row>
    <row r="15" spans="1:5" ht="15.75" x14ac:dyDescent="0.25">
      <c r="A15" s="17"/>
      <c r="B15" s="18" t="s">
        <v>4</v>
      </c>
      <c r="C15" s="1"/>
      <c r="D15" s="1"/>
      <c r="E15" s="2"/>
    </row>
    <row r="16" spans="1:5" ht="15.75" x14ac:dyDescent="0.25">
      <c r="A16" s="25"/>
      <c r="B16" s="29"/>
      <c r="C16" s="27"/>
      <c r="D16" s="27"/>
      <c r="E16" s="28"/>
    </row>
    <row r="17" spans="1:14" ht="15.75" x14ac:dyDescent="0.25">
      <c r="A17" s="15" t="s">
        <v>56</v>
      </c>
      <c r="B17" s="18" t="s">
        <v>74</v>
      </c>
      <c r="C17" s="1"/>
      <c r="D17" s="1"/>
      <c r="E17" s="2"/>
    </row>
    <row r="18" spans="1:14" ht="15.75" x14ac:dyDescent="0.25">
      <c r="A18" s="17"/>
      <c r="B18" s="18" t="s">
        <v>50</v>
      </c>
      <c r="C18" s="1"/>
      <c r="D18" s="1"/>
      <c r="E18" s="2"/>
    </row>
    <row r="19" spans="1:14" x14ac:dyDescent="0.25">
      <c r="A19" s="30"/>
      <c r="B19" s="30"/>
      <c r="C19" s="27"/>
      <c r="D19" s="27"/>
      <c r="E19" s="28"/>
    </row>
    <row r="20" spans="1:14" ht="15.75" x14ac:dyDescent="0.25">
      <c r="A20" s="15" t="s">
        <v>60</v>
      </c>
      <c r="B20"/>
      <c r="C20" s="1"/>
      <c r="D20" s="1"/>
      <c r="E20" s="2"/>
    </row>
    <row r="21" spans="1:14" x14ac:dyDescent="0.25">
      <c r="A21" s="30"/>
      <c r="B21" s="25"/>
      <c r="C21" s="27"/>
      <c r="D21" s="27"/>
      <c r="E21" s="28"/>
    </row>
    <row r="22" spans="1:14" ht="15.75" x14ac:dyDescent="0.25">
      <c r="A22" s="15" t="s">
        <v>63</v>
      </c>
      <c r="B22" s="17"/>
      <c r="C22" s="1"/>
      <c r="D22" s="1"/>
      <c r="E22" s="2"/>
    </row>
    <row r="23" spans="1:14" ht="15.75" x14ac:dyDescent="0.25">
      <c r="A23" s="15" t="s">
        <v>64</v>
      </c>
      <c r="B23" s="17"/>
      <c r="C23" s="1"/>
      <c r="D23" s="1"/>
      <c r="E23" s="2"/>
    </row>
    <row r="24" spans="1:14" ht="15.75" x14ac:dyDescent="0.25">
      <c r="A24" s="15" t="s">
        <v>53</v>
      </c>
      <c r="B24" s="16"/>
      <c r="C24" s="1"/>
      <c r="D24" s="1"/>
      <c r="E24" s="2"/>
      <c r="J24" s="31"/>
      <c r="K24" s="31"/>
      <c r="L24" s="31"/>
      <c r="M24" s="31"/>
      <c r="N24" s="31"/>
    </row>
    <row r="25" spans="1:14" ht="15.75" x14ac:dyDescent="0.25">
      <c r="A25" s="15" t="s">
        <v>52</v>
      </c>
      <c r="B25" s="16"/>
      <c r="C25" s="1"/>
      <c r="D25" s="1"/>
      <c r="E25" s="2"/>
    </row>
    <row r="26" spans="1:14" ht="15.75" x14ac:dyDescent="0.25">
      <c r="A26" s="15" t="s">
        <v>65</v>
      </c>
      <c r="B26" s="16"/>
      <c r="C26" s="1"/>
      <c r="D26" s="1"/>
      <c r="E26" s="2"/>
    </row>
    <row r="27" spans="1:14" ht="15.75" x14ac:dyDescent="0.25">
      <c r="A27" s="15" t="s">
        <v>54</v>
      </c>
      <c r="B27" s="16"/>
      <c r="C27" s="1"/>
      <c r="D27" s="1"/>
      <c r="E27" s="2"/>
    </row>
    <row r="28" spans="1:14" ht="15.75" x14ac:dyDescent="0.25">
      <c r="A28" s="25"/>
      <c r="B28" s="26"/>
      <c r="C28" s="27"/>
      <c r="D28" s="27"/>
      <c r="E28" s="28"/>
    </row>
    <row r="29" spans="1:14" ht="15.75" x14ac:dyDescent="0.25">
      <c r="A29" s="15" t="s">
        <v>55</v>
      </c>
      <c r="B29" s="16"/>
      <c r="C29" s="1"/>
      <c r="D29" s="1"/>
      <c r="E29" s="2"/>
    </row>
    <row r="30" spans="1:14" ht="15.75" x14ac:dyDescent="0.25">
      <c r="A30" s="15" t="s">
        <v>67</v>
      </c>
      <c r="B30" s="16"/>
      <c r="C30" s="1"/>
      <c r="D30" s="1"/>
      <c r="E30" s="2"/>
    </row>
    <row r="31" spans="1:14" ht="15.75" x14ac:dyDescent="0.25">
      <c r="A31" s="15" t="s">
        <v>59</v>
      </c>
      <c r="B31" s="16"/>
      <c r="C31" s="1"/>
      <c r="D31" s="1"/>
      <c r="E31" s="2"/>
    </row>
    <row r="32" spans="1:14" ht="15.75" x14ac:dyDescent="0.25">
      <c r="A32" s="15" t="s">
        <v>68</v>
      </c>
      <c r="B32" s="17"/>
      <c r="C32" s="1"/>
      <c r="D32" s="1"/>
      <c r="E32" s="2"/>
    </row>
    <row r="33" spans="1:5" ht="15.75" x14ac:dyDescent="0.25">
      <c r="A33" s="15" t="s">
        <v>71</v>
      </c>
      <c r="B33" s="17"/>
      <c r="C33" s="1"/>
      <c r="D33" s="1"/>
      <c r="E33" s="2"/>
    </row>
    <row r="34" spans="1:5" ht="15.75" x14ac:dyDescent="0.25">
      <c r="A34" s="15" t="s">
        <v>61</v>
      </c>
      <c r="B34" s="16"/>
      <c r="C34" s="1"/>
      <c r="D34" s="1"/>
      <c r="E34" s="2"/>
    </row>
    <row r="35" spans="1:5" x14ac:dyDescent="0.25">
      <c r="A35" s="25"/>
      <c r="B35" s="25"/>
      <c r="C35" s="27"/>
      <c r="D35" s="27"/>
      <c r="E35" s="28"/>
    </row>
    <row r="36" spans="1:5" ht="15.75" x14ac:dyDescent="0.25">
      <c r="A36" s="19" t="s">
        <v>66</v>
      </c>
      <c r="B36" s="13"/>
      <c r="C36" s="1"/>
      <c r="D36" s="1"/>
      <c r="E36" s="2"/>
    </row>
    <row r="37" spans="1:5" ht="15.75" x14ac:dyDescent="0.25">
      <c r="A37" s="32"/>
      <c r="B37" s="26"/>
      <c r="C37" s="27"/>
      <c r="D37" s="27"/>
      <c r="E37" s="28"/>
    </row>
    <row r="38" spans="1:5" ht="15.75" x14ac:dyDescent="0.25">
      <c r="A38" s="25"/>
      <c r="B38" s="26"/>
      <c r="C38" s="27"/>
      <c r="D38" s="27"/>
      <c r="E38" s="28"/>
    </row>
    <row r="39" spans="1:5" ht="15.75" x14ac:dyDescent="0.25">
      <c r="A39" s="15" t="s">
        <v>8</v>
      </c>
      <c r="B39" s="17"/>
      <c r="C39" s="36"/>
      <c r="D39" s="36"/>
      <c r="E39" s="2">
        <f>SUM(E4:E36)</f>
        <v>0</v>
      </c>
    </row>
    <row r="40" spans="1:5" ht="6.75" customHeight="1" x14ac:dyDescent="0.25">
      <c r="A40" s="15"/>
      <c r="B40" s="17"/>
      <c r="C40" s="36"/>
      <c r="D40" s="36"/>
      <c r="E40" s="2"/>
    </row>
    <row r="41" spans="1:5" ht="15.75" x14ac:dyDescent="0.25">
      <c r="A41" s="15" t="s">
        <v>72</v>
      </c>
      <c r="B41" s="17"/>
      <c r="C41" s="36"/>
      <c r="D41" s="36"/>
      <c r="E41" s="2">
        <f>E39*0.19</f>
        <v>0</v>
      </c>
    </row>
    <row r="42" spans="1:5" ht="15.75" x14ac:dyDescent="0.25">
      <c r="A42" s="15" t="s">
        <v>73</v>
      </c>
      <c r="B42" s="16"/>
      <c r="C42" s="36"/>
      <c r="D42" s="1"/>
      <c r="E42" s="2">
        <f>E39*0.06</f>
        <v>0</v>
      </c>
    </row>
    <row r="43" spans="1:5" ht="7.5" customHeight="1" x14ac:dyDescent="0.25">
      <c r="A43" s="15"/>
      <c r="B43" s="16"/>
      <c r="C43" s="36"/>
      <c r="D43" s="1"/>
      <c r="E43" s="2"/>
    </row>
    <row r="44" spans="1:5" ht="15.75" x14ac:dyDescent="0.25">
      <c r="A44" s="15" t="s">
        <v>58</v>
      </c>
      <c r="B44" s="17"/>
      <c r="C44" s="36"/>
      <c r="D44" s="36"/>
      <c r="E44" s="2">
        <f>E39+E41+E42</f>
        <v>0</v>
      </c>
    </row>
    <row r="45" spans="1:5" ht="15.75" x14ac:dyDescent="0.25">
      <c r="A45" s="15" t="s">
        <v>10</v>
      </c>
      <c r="B45" s="17"/>
      <c r="C45" s="36"/>
      <c r="D45" s="36"/>
      <c r="E45" s="2">
        <f>E44*C45</f>
        <v>0</v>
      </c>
    </row>
    <row r="46" spans="1:5" ht="7.5" customHeight="1" x14ac:dyDescent="0.25">
      <c r="A46" s="15"/>
      <c r="B46" s="17"/>
      <c r="C46" s="36"/>
      <c r="D46" s="36"/>
      <c r="E46" s="2"/>
    </row>
    <row r="47" spans="1:5" ht="15.75" x14ac:dyDescent="0.25">
      <c r="A47" s="37" t="s">
        <v>62</v>
      </c>
      <c r="B47" s="38"/>
      <c r="C47" s="39"/>
      <c r="D47" s="39"/>
      <c r="E47" s="40">
        <f>E44+E45</f>
        <v>0</v>
      </c>
    </row>
    <row r="48" spans="1:5" ht="15.75" x14ac:dyDescent="0.25">
      <c r="A48" s="21"/>
    </row>
    <row r="49" spans="1:1" ht="15.75" x14ac:dyDescent="0.25">
      <c r="A49" s="24"/>
    </row>
    <row r="50" spans="1:1" ht="15.75" x14ac:dyDescent="0.25">
      <c r="A50" s="24"/>
    </row>
  </sheetData>
  <mergeCells count="1">
    <mergeCell ref="A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rightToLeft="1" topLeftCell="A25" workbookViewId="0">
      <selection activeCell="D23" sqref="D23:D27"/>
    </sheetView>
  </sheetViews>
  <sheetFormatPr defaultRowHeight="15" x14ac:dyDescent="0.25"/>
  <cols>
    <col min="2" max="2" width="14" bestFit="1" customWidth="1"/>
    <col min="3" max="3" width="15.28515625" customWidth="1"/>
  </cols>
  <sheetData>
    <row r="1" spans="1:5" x14ac:dyDescent="0.25">
      <c r="A1" t="s">
        <v>12</v>
      </c>
    </row>
    <row r="3" spans="1:5" ht="15.6" customHeight="1" x14ac:dyDescent="0.25">
      <c r="A3" s="48" t="s">
        <v>13</v>
      </c>
      <c r="B3" s="49"/>
      <c r="C3" s="49"/>
      <c r="D3" s="49"/>
    </row>
    <row r="4" spans="1:5" ht="33" x14ac:dyDescent="0.25">
      <c r="A4" s="3" t="s">
        <v>14</v>
      </c>
      <c r="B4" s="3" t="s">
        <v>15</v>
      </c>
      <c r="C4" s="3" t="s">
        <v>16</v>
      </c>
      <c r="D4" s="3" t="s">
        <v>47</v>
      </c>
    </row>
    <row r="5" spans="1:5" ht="16.5" x14ac:dyDescent="0.25">
      <c r="A5" s="44" t="s">
        <v>17</v>
      </c>
      <c r="B5" s="4" t="s">
        <v>18</v>
      </c>
      <c r="C5" s="4">
        <v>2</v>
      </c>
      <c r="E5" s="14" t="s">
        <v>19</v>
      </c>
    </row>
    <row r="6" spans="1:5" ht="16.5" x14ac:dyDescent="0.25">
      <c r="A6" s="46"/>
      <c r="B6" s="5" t="s">
        <v>20</v>
      </c>
      <c r="C6" s="6">
        <v>4</v>
      </c>
      <c r="D6" s="13">
        <v>1400</v>
      </c>
      <c r="E6" t="s">
        <v>21</v>
      </c>
    </row>
    <row r="7" spans="1:5" ht="16.5" x14ac:dyDescent="0.25">
      <c r="A7" s="47" t="s">
        <v>22</v>
      </c>
      <c r="B7" s="5" t="s">
        <v>23</v>
      </c>
      <c r="C7" s="5">
        <v>2</v>
      </c>
      <c r="D7" s="13">
        <v>1400</v>
      </c>
    </row>
    <row r="8" spans="1:5" ht="16.5" x14ac:dyDescent="0.25">
      <c r="A8" s="47"/>
      <c r="B8" s="5" t="s">
        <v>24</v>
      </c>
      <c r="C8" s="5">
        <v>2</v>
      </c>
      <c r="D8" s="13">
        <v>1400</v>
      </c>
    </row>
    <row r="9" spans="1:5" ht="16.5" x14ac:dyDescent="0.25">
      <c r="A9" s="47"/>
      <c r="B9" s="5" t="s">
        <v>25</v>
      </c>
      <c r="C9" s="6">
        <v>2</v>
      </c>
      <c r="D9" s="13">
        <v>1400</v>
      </c>
      <c r="E9" t="s">
        <v>21</v>
      </c>
    </row>
    <row r="10" spans="1:5" x14ac:dyDescent="0.25">
      <c r="A10" s="7"/>
      <c r="B10" s="7"/>
      <c r="C10" s="7"/>
    </row>
    <row r="11" spans="1:5" x14ac:dyDescent="0.25">
      <c r="A11" s="7"/>
      <c r="B11" s="7"/>
      <c r="C11" s="7"/>
    </row>
    <row r="12" spans="1:5" ht="15.6" customHeight="1" x14ac:dyDescent="0.25">
      <c r="A12" s="48" t="s">
        <v>26</v>
      </c>
      <c r="B12" s="49"/>
      <c r="C12" s="49"/>
      <c r="D12" s="49"/>
    </row>
    <row r="13" spans="1:5" ht="33" x14ac:dyDescent="0.25">
      <c r="A13" s="8" t="s">
        <v>14</v>
      </c>
      <c r="B13" s="8" t="s">
        <v>15</v>
      </c>
      <c r="C13" s="8" t="s">
        <v>16</v>
      </c>
      <c r="D13" s="3" t="s">
        <v>47</v>
      </c>
    </row>
    <row r="14" spans="1:5" ht="16.5" x14ac:dyDescent="0.25">
      <c r="A14" s="52" t="s">
        <v>27</v>
      </c>
      <c r="B14" s="9" t="s">
        <v>28</v>
      </c>
      <c r="C14" s="9">
        <v>2</v>
      </c>
      <c r="D14" s="13">
        <v>1800</v>
      </c>
    </row>
    <row r="15" spans="1:5" ht="16.5" x14ac:dyDescent="0.25">
      <c r="A15" s="53"/>
      <c r="B15" s="9" t="s">
        <v>29</v>
      </c>
      <c r="C15" s="9">
        <v>5</v>
      </c>
      <c r="D15" s="13">
        <v>1400</v>
      </c>
      <c r="E15" t="s">
        <v>21</v>
      </c>
    </row>
    <row r="16" spans="1:5" ht="16.5" x14ac:dyDescent="0.25">
      <c r="A16" s="53"/>
      <c r="B16" s="10" t="s">
        <v>30</v>
      </c>
      <c r="C16" s="10">
        <v>5</v>
      </c>
      <c r="D16" s="13"/>
      <c r="E16" t="s">
        <v>19</v>
      </c>
    </row>
    <row r="17" spans="1:5" ht="16.5" x14ac:dyDescent="0.25">
      <c r="A17" s="53"/>
      <c r="B17" s="9" t="s">
        <v>31</v>
      </c>
      <c r="C17" s="9">
        <v>5</v>
      </c>
      <c r="D17" s="13">
        <v>1400</v>
      </c>
      <c r="E17" t="s">
        <v>21</v>
      </c>
    </row>
    <row r="18" spans="1:5" ht="16.5" x14ac:dyDescent="0.25">
      <c r="A18" s="54"/>
      <c r="B18" s="9" t="s">
        <v>32</v>
      </c>
      <c r="C18" s="9">
        <v>5</v>
      </c>
      <c r="D18" s="13">
        <v>1400</v>
      </c>
    </row>
    <row r="19" spans="1:5" x14ac:dyDescent="0.25">
      <c r="A19" s="7"/>
      <c r="B19" s="7"/>
      <c r="C19" s="7"/>
    </row>
    <row r="20" spans="1:5" x14ac:dyDescent="0.25">
      <c r="A20" s="7"/>
      <c r="B20" s="7"/>
      <c r="C20" s="7"/>
    </row>
    <row r="21" spans="1:5" ht="15.6" customHeight="1" x14ac:dyDescent="0.25">
      <c r="A21" s="50" t="s">
        <v>33</v>
      </c>
      <c r="B21" s="51"/>
      <c r="C21" s="51"/>
      <c r="D21" s="51"/>
    </row>
    <row r="22" spans="1:5" ht="33" x14ac:dyDescent="0.25">
      <c r="A22" s="3" t="s">
        <v>14</v>
      </c>
      <c r="B22" s="3" t="s">
        <v>15</v>
      </c>
      <c r="C22" s="3" t="s">
        <v>16</v>
      </c>
      <c r="D22" s="3" t="s">
        <v>47</v>
      </c>
    </row>
    <row r="23" spans="1:5" ht="16.5" x14ac:dyDescent="0.25">
      <c r="A23" s="44" t="s">
        <v>34</v>
      </c>
      <c r="B23" s="5" t="s">
        <v>35</v>
      </c>
      <c r="C23" s="5">
        <v>0</v>
      </c>
      <c r="D23" s="13">
        <v>1800</v>
      </c>
    </row>
    <row r="24" spans="1:5" ht="16.5" x14ac:dyDescent="0.25">
      <c r="A24" s="45"/>
      <c r="B24" s="4" t="s">
        <v>36</v>
      </c>
      <c r="C24" s="4">
        <v>0</v>
      </c>
      <c r="D24" s="13"/>
      <c r="E24" t="s">
        <v>19</v>
      </c>
    </row>
    <row r="25" spans="1:5" ht="16.5" x14ac:dyDescent="0.25">
      <c r="A25" s="45"/>
      <c r="B25" s="5" t="s">
        <v>37</v>
      </c>
      <c r="C25" s="5">
        <v>1</v>
      </c>
      <c r="D25" s="13">
        <v>1400</v>
      </c>
    </row>
    <row r="26" spans="1:5" ht="16.5" x14ac:dyDescent="0.25">
      <c r="A26" s="45"/>
      <c r="B26" s="5" t="s">
        <v>38</v>
      </c>
      <c r="C26" s="5">
        <v>3</v>
      </c>
      <c r="D26" s="13">
        <v>1400</v>
      </c>
      <c r="E26" t="s">
        <v>21</v>
      </c>
    </row>
    <row r="27" spans="1:5" ht="33" x14ac:dyDescent="0.25">
      <c r="A27" s="46"/>
      <c r="B27" s="5" t="s">
        <v>39</v>
      </c>
      <c r="C27" s="5">
        <v>0</v>
      </c>
      <c r="D27" s="13">
        <v>1400</v>
      </c>
      <c r="E27" t="s">
        <v>21</v>
      </c>
    </row>
    <row r="28" spans="1:5" ht="16.5" x14ac:dyDescent="0.25">
      <c r="A28" s="11"/>
      <c r="B28" s="12"/>
      <c r="C28" s="12"/>
    </row>
    <row r="29" spans="1:5" x14ac:dyDescent="0.25">
      <c r="A29" s="7"/>
      <c r="B29" s="7"/>
      <c r="C29" s="7"/>
    </row>
    <row r="30" spans="1:5" ht="15.6" customHeight="1" x14ac:dyDescent="0.25">
      <c r="A30" s="50" t="s">
        <v>40</v>
      </c>
      <c r="B30" s="51"/>
      <c r="C30" s="51"/>
      <c r="D30" s="51"/>
    </row>
    <row r="31" spans="1:5" ht="33" x14ac:dyDescent="0.25">
      <c r="A31" s="3" t="s">
        <v>14</v>
      </c>
      <c r="B31" s="3" t="s">
        <v>15</v>
      </c>
      <c r="C31" s="3" t="s">
        <v>16</v>
      </c>
      <c r="D31" s="3" t="s">
        <v>47</v>
      </c>
    </row>
    <row r="32" spans="1:5" ht="16.5" x14ac:dyDescent="0.25">
      <c r="A32" s="47" t="s">
        <v>41</v>
      </c>
      <c r="B32" s="4" t="s">
        <v>42</v>
      </c>
      <c r="C32" s="4" t="s">
        <v>43</v>
      </c>
      <c r="D32" s="13"/>
      <c r="E32" t="s">
        <v>19</v>
      </c>
    </row>
    <row r="33" spans="1:5" ht="16.5" x14ac:dyDescent="0.25">
      <c r="A33" s="47"/>
      <c r="B33" s="5" t="s">
        <v>44</v>
      </c>
      <c r="C33" s="5" t="s">
        <v>43</v>
      </c>
      <c r="D33" s="13">
        <v>1400</v>
      </c>
    </row>
    <row r="34" spans="1:5" ht="16.5" x14ac:dyDescent="0.25">
      <c r="A34" s="47"/>
      <c r="B34" s="5" t="s">
        <v>45</v>
      </c>
      <c r="C34" s="5">
        <v>2</v>
      </c>
      <c r="D34" s="13">
        <v>1400</v>
      </c>
    </row>
    <row r="35" spans="1:5" x14ac:dyDescent="0.25">
      <c r="A35" s="47"/>
      <c r="B35" s="13" t="s">
        <v>46</v>
      </c>
      <c r="C35" s="13">
        <v>0</v>
      </c>
      <c r="D35" s="13">
        <v>1400</v>
      </c>
      <c r="E35" t="s">
        <v>21</v>
      </c>
    </row>
  </sheetData>
  <mergeCells count="9">
    <mergeCell ref="A23:A27"/>
    <mergeCell ref="A32:A35"/>
    <mergeCell ref="A3:D3"/>
    <mergeCell ref="A12:D12"/>
    <mergeCell ref="A21:D21"/>
    <mergeCell ref="A30:D30"/>
    <mergeCell ref="A5:A6"/>
    <mergeCell ref="A7:A9"/>
    <mergeCell ref="A14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אומדן כנס לדוגמא </vt:lpstr>
      <vt:lpstr>גיליון2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Meital Gotfried</dc:creator>
  <cp:lastModifiedBy>Rita Frenkel</cp:lastModifiedBy>
  <dcterms:created xsi:type="dcterms:W3CDTF">2021-10-18T06:11:51Z</dcterms:created>
  <dcterms:modified xsi:type="dcterms:W3CDTF">2023-07-06T11:15:41Z</dcterms:modified>
</cp:coreProperties>
</file>